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320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9" i="1"/>
</calcChain>
</file>

<file path=xl/comments1.xml><?xml version="1.0" encoding="utf-8"?>
<comments xmlns="http://schemas.openxmlformats.org/spreadsheetml/2006/main">
  <authors>
    <author>PC</author>
  </authors>
  <commentList>
    <comment ref="E61" author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<sst xmlns="http://schemas.openxmlformats.org/spreadsheetml/2006/main" count="321" uniqueCount="167">
  <si>
    <t>№ по ред</t>
  </si>
  <si>
    <t>Землище</t>
  </si>
  <si>
    <t xml:space="preserve"> Кад. N на поземления имот </t>
  </si>
  <si>
    <t>Местност</t>
  </si>
  <si>
    <t xml:space="preserve">      НТП      </t>
  </si>
  <si>
    <t>Кат.</t>
  </si>
  <si>
    <t xml:space="preserve">Площ  (дка)   </t>
  </si>
  <si>
    <t>Отдава   на площ (дка)</t>
  </si>
  <si>
    <t>АОС №  и дата на съставяне</t>
  </si>
  <si>
    <t>Алфатар</t>
  </si>
  <si>
    <t>част от 00415.45.238</t>
  </si>
  <si>
    <t>Денев дол</t>
  </si>
  <si>
    <t xml:space="preserve">Нива          </t>
  </si>
  <si>
    <t>ІV</t>
  </si>
  <si>
    <t>626/21.6.21</t>
  </si>
  <si>
    <t>част от 00415.45.250</t>
  </si>
  <si>
    <t>253/28.12.09</t>
  </si>
  <si>
    <t>част от 00415.46.42</t>
  </si>
  <si>
    <t>354/03.05.12</t>
  </si>
  <si>
    <t>част от 00415.73.53</t>
  </si>
  <si>
    <t>Текерлешки блок</t>
  </si>
  <si>
    <t>Изост. трайно насажд.</t>
  </si>
  <si>
    <t xml:space="preserve">V  </t>
  </si>
  <si>
    <t>525/13.02.18</t>
  </si>
  <si>
    <t>част от 00415.77.503</t>
  </si>
  <si>
    <t>Димитрова локва</t>
  </si>
  <si>
    <t>Изост. орна земя.</t>
  </si>
  <si>
    <t>527/06.03.18</t>
  </si>
  <si>
    <t>Част от 00415.131.74</t>
  </si>
  <si>
    <t>620/21.6.21</t>
  </si>
  <si>
    <t>Чолаков чеир</t>
  </si>
  <si>
    <t>ВСИЧКО ЗА ЗЕМЛИЩЕ ГР.АЛФАТАР</t>
  </si>
  <si>
    <t>Алеково</t>
  </si>
  <si>
    <t>част от 00240.1.14</t>
  </si>
  <si>
    <t>Кантона</t>
  </si>
  <si>
    <t xml:space="preserve">Нива         </t>
  </si>
  <si>
    <t>III</t>
  </si>
  <si>
    <t>289/20.06.18</t>
  </si>
  <si>
    <t>част от 00240.1.17</t>
  </si>
  <si>
    <t>283/18.06.18</t>
  </si>
  <si>
    <t>част от 00240.6.25</t>
  </si>
  <si>
    <t>Текелерето</t>
  </si>
  <si>
    <t>Изост. трайно насажден.</t>
  </si>
  <si>
    <t>VІ</t>
  </si>
  <si>
    <t>297/21.06.18</t>
  </si>
  <si>
    <t>До селото</t>
  </si>
  <si>
    <t>За друг вид застр.</t>
  </si>
  <si>
    <t>310/30.07.18</t>
  </si>
  <si>
    <t>311/30.07.18</t>
  </si>
  <si>
    <t>312/30.07.18</t>
  </si>
  <si>
    <t>част от 00240.11.188</t>
  </si>
  <si>
    <t>ІІІ</t>
  </si>
  <si>
    <t>294/11.6.18</t>
  </si>
  <si>
    <t>част от 00240.20.37</t>
  </si>
  <si>
    <t>284/18.06.18</t>
  </si>
  <si>
    <t>00240.20.55</t>
  </si>
  <si>
    <t>285/18.06.18</t>
  </si>
  <si>
    <t xml:space="preserve">част от 00240.27.542 </t>
  </si>
  <si>
    <t>Адатърлъ</t>
  </si>
  <si>
    <t>323/03.10.18</t>
  </si>
  <si>
    <t>част от 00240.38.33</t>
  </si>
  <si>
    <t>Екимята</t>
  </si>
  <si>
    <t>IX</t>
  </si>
  <si>
    <t>243/30.05.18</t>
  </si>
  <si>
    <t>ВСИЧКО ЗА ЗЕМЛИЩЕ С.АЛЕКОВО</t>
  </si>
  <si>
    <t>Бистра</t>
  </si>
  <si>
    <t>част от 04145.40.8</t>
  </si>
  <si>
    <t>Къркъма</t>
  </si>
  <si>
    <t>V</t>
  </si>
  <si>
    <t>91/19.07.18</t>
  </si>
  <si>
    <t>част от 04145.90.53</t>
  </si>
  <si>
    <t>НМИР</t>
  </si>
  <si>
    <t>119/3.10.18</t>
  </si>
  <si>
    <t>част от 04145.90.192</t>
  </si>
  <si>
    <t>93/19.07.18</t>
  </si>
  <si>
    <t>ВСИЧКО ЗА ЗЕМЛИЩЕ С.БИСТРА</t>
  </si>
  <si>
    <t>Васил Левски</t>
  </si>
  <si>
    <t>част от 10210.11.16</t>
  </si>
  <si>
    <t>Кошоулу 11</t>
  </si>
  <si>
    <t xml:space="preserve">VI </t>
  </si>
  <si>
    <t>90/26.06.18</t>
  </si>
  <si>
    <t>част от 10210.90.99</t>
  </si>
  <si>
    <t xml:space="preserve">IV </t>
  </si>
  <si>
    <t>76/26.06.18</t>
  </si>
  <si>
    <t>част от 10210.90.171</t>
  </si>
  <si>
    <t>80/26.06.18</t>
  </si>
  <si>
    <t>част от 10210.90.233</t>
  </si>
  <si>
    <t>79/26.06.18</t>
  </si>
  <si>
    <t>10210.90.237</t>
  </si>
  <si>
    <t>74/26.06.18</t>
  </si>
  <si>
    <t>10210.90.240</t>
  </si>
  <si>
    <t>75/26.06.18</t>
  </si>
  <si>
    <t>10210.90.241</t>
  </si>
  <si>
    <t>77/26.06.18</t>
  </si>
  <si>
    <t>част от 10210.90.242</t>
  </si>
  <si>
    <t>78/26.06.18</t>
  </si>
  <si>
    <t>ВСИЧКО ЗА ЗЕМЛИЩЕ С.ВАСИЛ ЛЕВСКИ</t>
  </si>
  <si>
    <t>Кутловица</t>
  </si>
  <si>
    <t>част от 40751.12.131</t>
  </si>
  <si>
    <t>Ергелджи кулак</t>
  </si>
  <si>
    <t>Изост. трайно насажд</t>
  </si>
  <si>
    <t>45/29.6.20</t>
  </si>
  <si>
    <t>40751.17.5</t>
  </si>
  <si>
    <t>Армутлук</t>
  </si>
  <si>
    <t>35/19.07.18</t>
  </si>
  <si>
    <t>част от 40751.20.110</t>
  </si>
  <si>
    <t>36/19.07.18</t>
  </si>
  <si>
    <t>ВСИЧКО ЗА ЗЕМЛИЩЕ С.КУТЛОВИЦА</t>
  </si>
  <si>
    <t>Цар Асен</t>
  </si>
  <si>
    <t>част от 78063.9.66</t>
  </si>
  <si>
    <t>Челебии</t>
  </si>
  <si>
    <t>258/6.8.18</t>
  </si>
  <si>
    <t>ВСИЧКО ЗА ЗЕМЛИЩЕ С.ЦАР АСЕН</t>
  </si>
  <si>
    <t>Чуковец</t>
  </si>
  <si>
    <t>Нива</t>
  </si>
  <si>
    <t>част от 81712.3.104</t>
  </si>
  <si>
    <t>Мералар</t>
  </si>
  <si>
    <t>132/22.11.22</t>
  </si>
  <si>
    <t>част от 81712.3.105</t>
  </si>
  <si>
    <t>част от 81712.4.115</t>
  </si>
  <si>
    <t>Кору чобан</t>
  </si>
  <si>
    <t>134/26.6.23</t>
  </si>
  <si>
    <t>част от 81712.4.129</t>
  </si>
  <si>
    <t>87/19.07.18</t>
  </si>
  <si>
    <t>част от 81712.4.113</t>
  </si>
  <si>
    <t>86/19.07.18</t>
  </si>
  <si>
    <t>част от 81712.5.78</t>
  </si>
  <si>
    <t>89/19.07.18</t>
  </si>
  <si>
    <t>част от 81712.20.6</t>
  </si>
  <si>
    <t>Изост. орна земя</t>
  </si>
  <si>
    <t>97/17.08.18</t>
  </si>
  <si>
    <t>ВСИЧКО ЗА ЗЕМЛИЩЕ С.ЧУКОВЕЦ</t>
  </si>
  <si>
    <t>ВСИЧКО ЗА ОБЩИНА АЛФАТАР</t>
  </si>
  <si>
    <t>Начална тръжна цена  - 71.00 лв/дка (лева)</t>
  </si>
  <si>
    <t>00415.8.51</t>
  </si>
  <si>
    <t>Прангите</t>
  </si>
  <si>
    <t xml:space="preserve">V   </t>
  </si>
  <si>
    <t xml:space="preserve">Нива           </t>
  </si>
  <si>
    <t>420/30.07.15</t>
  </si>
  <si>
    <t>00240.29.4</t>
  </si>
  <si>
    <t>Йовчата</t>
  </si>
  <si>
    <t>322/17.08.18</t>
  </si>
  <si>
    <t>Депозит за участие в търга - 20 % от нач. тръж. цена</t>
  </si>
  <si>
    <t xml:space="preserve">Нива в урбан. терит.          </t>
  </si>
  <si>
    <t>част от 00415.172.16</t>
  </si>
  <si>
    <t>ПРИЛОЖЕНИЕ № 1</t>
  </si>
  <si>
    <t>СПИСЪК</t>
  </si>
  <si>
    <t>на имотите от ОПФ на община Алфатар, определени за отдаване под наем/аренда чрез публичен търг за ползване през 2024 г.</t>
  </si>
  <si>
    <t>Землище - населено място</t>
  </si>
  <si>
    <t>Брой имоти</t>
  </si>
  <si>
    <t>Отдавана площ дка</t>
  </si>
  <si>
    <t>ОБЩО за общината</t>
  </si>
  <si>
    <t xml:space="preserve">Статус през стопан. 2023-2024 </t>
  </si>
  <si>
    <t xml:space="preserve">Част от 00240.8.129          </t>
  </si>
  <si>
    <t>Кърчънлък</t>
  </si>
  <si>
    <t>Договор за наем след търг</t>
  </si>
  <si>
    <t>Дог. за наем-земи по чл.37в ал.10 от ЗСПЗЗ</t>
  </si>
  <si>
    <t>Брястове-те</t>
  </si>
  <si>
    <t>Дог. за наем на земи по чл.37в ал.10 от ЗСПЗЗ</t>
  </si>
  <si>
    <t>Саръар-мут</t>
  </si>
  <si>
    <t>Годишен наем в лева при 71.00 лв. за  1 дка</t>
  </si>
  <si>
    <t xml:space="preserve">част от 00240.8.119 </t>
  </si>
  <si>
    <t xml:space="preserve">част от 00240.8.120 </t>
  </si>
  <si>
    <t>Честимен-ско</t>
  </si>
  <si>
    <t>281/27.1.11</t>
  </si>
  <si>
    <t xml:space="preserve">Обобщена справка за имотите от ОПФ на община Алфатар, определени за отдаване под наем/аренда чрез </t>
  </si>
  <si>
    <t xml:space="preserve"> публичен търг, за ползване от стопанската 2024-2025 г.</t>
  </si>
</sst>
</file>

<file path=xl/styles.xml><?xml version="1.0" encoding="utf-8"?>
<styleSheet xmlns="http://schemas.openxmlformats.org/spreadsheetml/2006/main">
  <numFmts count="1">
    <numFmt numFmtId="164" formatCode="0.000"/>
  </numFmts>
  <fonts count="3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.5"/>
      <color theme="1"/>
      <name val="Calibri"/>
      <family val="2"/>
      <charset val="204"/>
      <scheme val="minor"/>
    </font>
    <font>
      <sz val="10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i/>
      <sz val="10.5"/>
      <color rgb="FF000000"/>
      <name val="Calibri"/>
      <family val="2"/>
      <charset val="204"/>
    </font>
    <font>
      <sz val="10.5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4" fillId="0" borderId="0" xfId="0" applyFont="1" applyAlignment="1"/>
    <xf numFmtId="0" fontId="14" fillId="0" borderId="0" xfId="0" applyFont="1" applyAlignment="1">
      <alignment vertical="center"/>
    </xf>
    <xf numFmtId="0" fontId="4" fillId="0" borderId="0" xfId="0" applyFont="1" applyAlignment="1"/>
    <xf numFmtId="164" fontId="4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7" fillId="0" borderId="0" xfId="0" applyFont="1"/>
    <xf numFmtId="0" fontId="23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14" fillId="0" borderId="0" xfId="0" applyNumberFormat="1" applyFont="1" applyAlignment="1"/>
    <xf numFmtId="2" fontId="7" fillId="0" borderId="0" xfId="0" applyNumberFormat="1" applyFont="1"/>
    <xf numFmtId="2" fontId="25" fillId="0" borderId="1" xfId="0" applyNumberFormat="1" applyFont="1" applyBorder="1" applyAlignment="1">
      <alignment horizontal="center" vertical="center"/>
    </xf>
    <xf numFmtId="0" fontId="28" fillId="4" borderId="0" xfId="0" applyFont="1" applyFill="1"/>
    <xf numFmtId="0" fontId="29" fillId="0" borderId="0" xfId="0" applyFont="1"/>
    <xf numFmtId="0" fontId="28" fillId="0" borderId="0" xfId="0" applyFont="1"/>
    <xf numFmtId="164" fontId="28" fillId="0" borderId="0" xfId="0" applyNumberFormat="1" applyFont="1" applyBorder="1"/>
    <xf numFmtId="2" fontId="29" fillId="0" borderId="0" xfId="0" applyNumberFormat="1" applyFont="1" applyBorder="1" applyAlignment="1">
      <alignment horizontal="center"/>
    </xf>
    <xf numFmtId="0" fontId="28" fillId="0" borderId="0" xfId="0" applyFont="1" applyBorder="1"/>
    <xf numFmtId="0" fontId="29" fillId="0" borderId="0" xfId="0" applyFont="1" applyBorder="1" applyAlignment="1">
      <alignment horizontal="center"/>
    </xf>
    <xf numFmtId="2" fontId="28" fillId="0" borderId="5" xfId="0" applyNumberFormat="1" applyFont="1" applyBorder="1" applyAlignment="1">
      <alignment horizontal="center"/>
    </xf>
    <xf numFmtId="2" fontId="28" fillId="0" borderId="0" xfId="0" applyNumberFormat="1" applyFont="1" applyAlignment="1">
      <alignment horizontal="center"/>
    </xf>
    <xf numFmtId="2" fontId="5" fillId="3" borderId="2" xfId="0" applyNumberFormat="1" applyFont="1" applyFill="1" applyBorder="1" applyAlignment="1">
      <alignment horizontal="left" vertical="center"/>
    </xf>
    <xf numFmtId="2" fontId="5" fillId="3" borderId="4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9"/>
  <sheetViews>
    <sheetView tabSelected="1" view="pageBreakPreview" topLeftCell="A58" zoomScale="60" zoomScaleNormal="100" workbookViewId="0">
      <selection activeCell="L61" sqref="L61"/>
    </sheetView>
  </sheetViews>
  <sheetFormatPr defaultRowHeight="15.75"/>
  <cols>
    <col min="1" max="1" width="4" style="9" customWidth="1"/>
    <col min="2" max="2" width="15" style="9" customWidth="1"/>
    <col min="3" max="3" width="9.28515625" style="9" customWidth="1"/>
    <col min="4" max="4" width="11" style="51" customWidth="1"/>
    <col min="5" max="5" width="9.7109375" style="9" customWidth="1"/>
    <col min="6" max="6" width="4" style="8" customWidth="1"/>
    <col min="7" max="7" width="8" style="47" customWidth="1"/>
    <col min="8" max="8" width="9.85546875" style="45" customWidth="1"/>
    <col min="9" max="9" width="9.85546875" style="28" customWidth="1"/>
    <col min="10" max="10" width="9" style="28" customWidth="1"/>
    <col min="11" max="11" width="11.7109375" style="40" customWidth="1"/>
    <col min="12" max="12" width="14.140625" style="40" customWidth="1"/>
  </cols>
  <sheetData>
    <row r="1" spans="1:12" ht="16.5">
      <c r="A1"/>
      <c r="B1"/>
      <c r="C1"/>
      <c r="D1" s="46"/>
      <c r="E1"/>
      <c r="F1" s="38"/>
      <c r="G1" s="46"/>
      <c r="H1" s="108" t="s">
        <v>145</v>
      </c>
      <c r="I1" s="108"/>
      <c r="J1" s="108"/>
      <c r="K1" s="108"/>
      <c r="L1" s="108"/>
    </row>
    <row r="2" spans="1:12" ht="18">
      <c r="A2" s="107" t="s">
        <v>146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ht="31.5" customHeight="1">
      <c r="A3" s="106" t="s">
        <v>147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3.75" customHeight="1"/>
    <row r="5" spans="1:12" ht="121.5" customHeight="1">
      <c r="A5" s="20" t="s">
        <v>0</v>
      </c>
      <c r="B5" s="10" t="s">
        <v>2</v>
      </c>
      <c r="C5" s="29" t="s">
        <v>1</v>
      </c>
      <c r="D5" s="10" t="s">
        <v>3</v>
      </c>
      <c r="E5" s="1" t="s">
        <v>4</v>
      </c>
      <c r="F5" s="72" t="s">
        <v>5</v>
      </c>
      <c r="G5" s="10" t="s">
        <v>6</v>
      </c>
      <c r="H5" s="14" t="s">
        <v>7</v>
      </c>
      <c r="I5" s="23" t="s">
        <v>133</v>
      </c>
      <c r="J5" s="23" t="s">
        <v>142</v>
      </c>
      <c r="K5" s="41" t="s">
        <v>8</v>
      </c>
      <c r="L5" s="41" t="s">
        <v>152</v>
      </c>
    </row>
    <row r="6" spans="1:12" ht="30" customHeight="1">
      <c r="A6" s="10">
        <v>1</v>
      </c>
      <c r="B6" s="30" t="s">
        <v>134</v>
      </c>
      <c r="C6" s="29" t="s">
        <v>9</v>
      </c>
      <c r="D6" s="29" t="s">
        <v>135</v>
      </c>
      <c r="E6" s="14" t="s">
        <v>137</v>
      </c>
      <c r="F6" s="73" t="s">
        <v>136</v>
      </c>
      <c r="G6" s="15">
        <v>7.56</v>
      </c>
      <c r="H6" s="18">
        <v>7.56</v>
      </c>
      <c r="I6" s="25">
        <v>536.76</v>
      </c>
      <c r="J6" s="87">
        <v>107.352</v>
      </c>
      <c r="K6" s="41" t="s">
        <v>138</v>
      </c>
      <c r="L6" s="41" t="s">
        <v>155</v>
      </c>
    </row>
    <row r="7" spans="1:12" ht="30" customHeight="1">
      <c r="A7" s="10">
        <v>2</v>
      </c>
      <c r="B7" s="11" t="s">
        <v>10</v>
      </c>
      <c r="C7" s="29" t="s">
        <v>9</v>
      </c>
      <c r="D7" s="10" t="s">
        <v>11</v>
      </c>
      <c r="E7" s="14" t="s">
        <v>12</v>
      </c>
      <c r="F7" s="2" t="s">
        <v>13</v>
      </c>
      <c r="G7" s="15">
        <v>3.3820000000000001</v>
      </c>
      <c r="H7" s="18">
        <v>0.5</v>
      </c>
      <c r="I7" s="25">
        <v>35.5</v>
      </c>
      <c r="J7" s="87">
        <v>7.1000000000000005</v>
      </c>
      <c r="K7" s="41" t="s">
        <v>14</v>
      </c>
      <c r="L7" s="68"/>
    </row>
    <row r="8" spans="1:12" ht="30" customHeight="1">
      <c r="A8" s="2">
        <v>3</v>
      </c>
      <c r="B8" s="11" t="s">
        <v>15</v>
      </c>
      <c r="C8" s="29" t="s">
        <v>9</v>
      </c>
      <c r="D8" s="10" t="s">
        <v>11</v>
      </c>
      <c r="E8" s="14" t="s">
        <v>12</v>
      </c>
      <c r="F8" s="2" t="s">
        <v>13</v>
      </c>
      <c r="G8" s="15">
        <v>4.2359999999999998</v>
      </c>
      <c r="H8" s="18">
        <v>3.8340000000000001</v>
      </c>
      <c r="I8" s="25">
        <v>272.214</v>
      </c>
      <c r="J8" s="87">
        <v>54.442800000000005</v>
      </c>
      <c r="K8" s="41" t="s">
        <v>16</v>
      </c>
      <c r="L8" s="68"/>
    </row>
    <row r="9" spans="1:12" ht="44.1" customHeight="1">
      <c r="A9" s="10">
        <v>4</v>
      </c>
      <c r="B9" s="11" t="s">
        <v>17</v>
      </c>
      <c r="C9" s="29" t="s">
        <v>9</v>
      </c>
      <c r="D9" s="10" t="s">
        <v>11</v>
      </c>
      <c r="E9" s="10" t="s">
        <v>143</v>
      </c>
      <c r="F9" s="2"/>
      <c r="G9" s="15">
        <v>4</v>
      </c>
      <c r="H9" s="18">
        <v>1.7070000000000001</v>
      </c>
      <c r="I9" s="25">
        <v>121.197</v>
      </c>
      <c r="J9" s="87">
        <v>24.239400000000003</v>
      </c>
      <c r="K9" s="41" t="s">
        <v>18</v>
      </c>
      <c r="L9" s="69" t="s">
        <v>158</v>
      </c>
    </row>
    <row r="10" spans="1:12" ht="44.1" customHeight="1">
      <c r="A10" s="10">
        <v>5</v>
      </c>
      <c r="B10" s="11" t="s">
        <v>19</v>
      </c>
      <c r="C10" s="29" t="s">
        <v>9</v>
      </c>
      <c r="D10" s="10" t="s">
        <v>20</v>
      </c>
      <c r="E10" s="10" t="s">
        <v>21</v>
      </c>
      <c r="F10" s="2" t="s">
        <v>22</v>
      </c>
      <c r="G10" s="15">
        <v>18.742000000000001</v>
      </c>
      <c r="H10" s="18">
        <v>2.391</v>
      </c>
      <c r="I10" s="25">
        <v>169.761</v>
      </c>
      <c r="J10" s="87">
        <v>33.952199999999998</v>
      </c>
      <c r="K10" s="41" t="s">
        <v>23</v>
      </c>
      <c r="L10" s="69" t="s">
        <v>158</v>
      </c>
    </row>
    <row r="11" spans="1:12" ht="44.1" customHeight="1">
      <c r="A11" s="2">
        <v>6</v>
      </c>
      <c r="B11" s="11" t="s">
        <v>24</v>
      </c>
      <c r="C11" s="29" t="s">
        <v>9</v>
      </c>
      <c r="D11" s="10" t="s">
        <v>25</v>
      </c>
      <c r="E11" s="10" t="s">
        <v>26</v>
      </c>
      <c r="F11" s="2" t="s">
        <v>22</v>
      </c>
      <c r="G11" s="15">
        <v>13.521000000000001</v>
      </c>
      <c r="H11" s="18">
        <v>0.93600000000000005</v>
      </c>
      <c r="I11" s="25">
        <v>66.456000000000003</v>
      </c>
      <c r="J11" s="87">
        <v>13.291200000000002</v>
      </c>
      <c r="K11" s="41" t="s">
        <v>27</v>
      </c>
      <c r="L11" s="69" t="s">
        <v>156</v>
      </c>
    </row>
    <row r="12" spans="1:12" ht="30" customHeight="1">
      <c r="A12" s="10">
        <v>7</v>
      </c>
      <c r="B12" s="12" t="s">
        <v>28</v>
      </c>
      <c r="C12" s="29" t="s">
        <v>9</v>
      </c>
      <c r="D12" s="52" t="s">
        <v>11</v>
      </c>
      <c r="E12" s="5" t="s">
        <v>12</v>
      </c>
      <c r="F12" s="3" t="s">
        <v>13</v>
      </c>
      <c r="G12" s="16">
        <v>3.0670000000000002</v>
      </c>
      <c r="H12" s="35">
        <v>2.2999999999999998</v>
      </c>
      <c r="I12" s="25">
        <v>163.29999999999998</v>
      </c>
      <c r="J12" s="87">
        <v>32.659999999999997</v>
      </c>
      <c r="K12" s="41" t="s">
        <v>29</v>
      </c>
      <c r="L12" s="68"/>
    </row>
    <row r="13" spans="1:12" ht="43.5" customHeight="1">
      <c r="A13" s="10">
        <v>8</v>
      </c>
      <c r="B13" s="12" t="s">
        <v>144</v>
      </c>
      <c r="C13" s="29" t="s">
        <v>9</v>
      </c>
      <c r="D13" s="52" t="s">
        <v>30</v>
      </c>
      <c r="E13" s="10" t="s">
        <v>21</v>
      </c>
      <c r="F13" s="3" t="s">
        <v>13</v>
      </c>
      <c r="G13" s="16">
        <v>87.049000000000007</v>
      </c>
      <c r="H13" s="35">
        <v>1.079</v>
      </c>
      <c r="I13" s="25">
        <v>76.608999999999995</v>
      </c>
      <c r="J13" s="87">
        <v>15.3218</v>
      </c>
      <c r="K13" s="86" t="s">
        <v>164</v>
      </c>
      <c r="L13" s="70" t="s">
        <v>156</v>
      </c>
    </row>
    <row r="14" spans="1:12" ht="23.25" customHeight="1">
      <c r="A14" s="56" t="s">
        <v>31</v>
      </c>
      <c r="B14" s="56"/>
      <c r="C14" s="56"/>
      <c r="D14" s="57"/>
      <c r="E14" s="56"/>
      <c r="F14" s="58"/>
      <c r="G14" s="59"/>
      <c r="H14" s="60">
        <v>20.307000000000002</v>
      </c>
      <c r="I14" s="61">
        <v>1441.7969999999998</v>
      </c>
      <c r="J14" s="61">
        <v>288.35939999999999</v>
      </c>
      <c r="K14" s="65"/>
      <c r="L14" s="71"/>
    </row>
    <row r="15" spans="1:12" ht="30" customHeight="1">
      <c r="A15" s="78">
        <v>1</v>
      </c>
      <c r="B15" s="79" t="s">
        <v>33</v>
      </c>
      <c r="C15" s="80" t="s">
        <v>32</v>
      </c>
      <c r="D15" s="81" t="s">
        <v>34</v>
      </c>
      <c r="E15" s="82" t="s">
        <v>35</v>
      </c>
      <c r="F15" s="78" t="s">
        <v>36</v>
      </c>
      <c r="G15" s="83">
        <v>15.007</v>
      </c>
      <c r="H15" s="84">
        <v>13.93</v>
      </c>
      <c r="I15" s="90">
        <v>989.03</v>
      </c>
      <c r="J15" s="85">
        <v>197.80600000000001</v>
      </c>
      <c r="K15" s="86" t="s">
        <v>37</v>
      </c>
      <c r="L15" s="86" t="s">
        <v>155</v>
      </c>
    </row>
    <row r="16" spans="1:12" ht="30" customHeight="1">
      <c r="A16" s="78">
        <v>2</v>
      </c>
      <c r="B16" s="79" t="s">
        <v>38</v>
      </c>
      <c r="C16" s="80" t="s">
        <v>32</v>
      </c>
      <c r="D16" s="81" t="s">
        <v>34</v>
      </c>
      <c r="E16" s="82" t="s">
        <v>35</v>
      </c>
      <c r="F16" s="78" t="s">
        <v>36</v>
      </c>
      <c r="G16" s="83">
        <v>5.8</v>
      </c>
      <c r="H16" s="84">
        <v>4.327</v>
      </c>
      <c r="I16" s="90">
        <v>307.21699999999998</v>
      </c>
      <c r="J16" s="85">
        <v>61.443399999999997</v>
      </c>
      <c r="K16" s="86" t="s">
        <v>39</v>
      </c>
      <c r="L16" s="86" t="s">
        <v>155</v>
      </c>
    </row>
    <row r="17" spans="1:12" ht="36" customHeight="1">
      <c r="A17" s="78">
        <v>3</v>
      </c>
      <c r="B17" s="12" t="s">
        <v>40</v>
      </c>
      <c r="C17" s="29" t="s">
        <v>32</v>
      </c>
      <c r="D17" s="10" t="s">
        <v>41</v>
      </c>
      <c r="E17" s="17" t="s">
        <v>42</v>
      </c>
      <c r="F17" s="1" t="s">
        <v>43</v>
      </c>
      <c r="G17" s="19">
        <v>5.8010000000000002</v>
      </c>
      <c r="H17" s="18">
        <v>2.6240000000000001</v>
      </c>
      <c r="I17" s="25">
        <v>186.304</v>
      </c>
      <c r="J17" s="85">
        <v>37.260800000000003</v>
      </c>
      <c r="K17" s="41" t="s">
        <v>44</v>
      </c>
      <c r="L17" s="68"/>
    </row>
    <row r="18" spans="1:12" ht="30" customHeight="1">
      <c r="A18" s="78">
        <v>4</v>
      </c>
      <c r="B18" s="11" t="s">
        <v>161</v>
      </c>
      <c r="C18" s="29" t="s">
        <v>32</v>
      </c>
      <c r="D18" s="10" t="s">
        <v>45</v>
      </c>
      <c r="E18" s="17" t="s">
        <v>46</v>
      </c>
      <c r="F18" s="4"/>
      <c r="G18" s="19">
        <v>13.048</v>
      </c>
      <c r="H18" s="18">
        <v>3.4660000000000002</v>
      </c>
      <c r="I18" s="25">
        <v>246.08600000000001</v>
      </c>
      <c r="J18" s="85">
        <v>49.217200000000005</v>
      </c>
      <c r="K18" s="41" t="s">
        <v>47</v>
      </c>
      <c r="L18" s="68"/>
    </row>
    <row r="19" spans="1:12" ht="30" customHeight="1">
      <c r="A19" s="78">
        <v>5</v>
      </c>
      <c r="B19" s="11" t="s">
        <v>162</v>
      </c>
      <c r="C19" s="29" t="s">
        <v>32</v>
      </c>
      <c r="D19" s="10" t="s">
        <v>45</v>
      </c>
      <c r="E19" s="17" t="s">
        <v>46</v>
      </c>
      <c r="F19" s="4"/>
      <c r="G19" s="19">
        <v>9.359</v>
      </c>
      <c r="H19" s="18">
        <v>4.5830000000000002</v>
      </c>
      <c r="I19" s="25">
        <v>325.39300000000003</v>
      </c>
      <c r="J19" s="85">
        <v>65.078600000000009</v>
      </c>
      <c r="K19" s="41" t="s">
        <v>48</v>
      </c>
      <c r="L19" s="68"/>
    </row>
    <row r="20" spans="1:12" ht="30" customHeight="1">
      <c r="A20" s="78">
        <v>6</v>
      </c>
      <c r="B20" s="11" t="s">
        <v>153</v>
      </c>
      <c r="C20" s="29" t="s">
        <v>32</v>
      </c>
      <c r="D20" s="10" t="s">
        <v>45</v>
      </c>
      <c r="E20" s="17" t="s">
        <v>46</v>
      </c>
      <c r="F20" s="1"/>
      <c r="G20" s="19">
        <v>4.5090000000000003</v>
      </c>
      <c r="H20" s="18">
        <v>3.3660000000000001</v>
      </c>
      <c r="I20" s="25">
        <v>238.98600000000002</v>
      </c>
      <c r="J20" s="85">
        <v>47.797200000000004</v>
      </c>
      <c r="K20" s="41" t="s">
        <v>49</v>
      </c>
      <c r="L20" s="68"/>
    </row>
    <row r="21" spans="1:12" ht="39.950000000000003" customHeight="1">
      <c r="A21" s="78">
        <v>7</v>
      </c>
      <c r="B21" s="11" t="s">
        <v>50</v>
      </c>
      <c r="C21" s="29" t="s">
        <v>32</v>
      </c>
      <c r="D21" s="10" t="s">
        <v>154</v>
      </c>
      <c r="E21" s="17" t="s">
        <v>21</v>
      </c>
      <c r="F21" s="1" t="s">
        <v>51</v>
      </c>
      <c r="G21" s="19">
        <v>7.8360000000000003</v>
      </c>
      <c r="H21" s="18">
        <v>2.1</v>
      </c>
      <c r="I21" s="25">
        <v>149.1</v>
      </c>
      <c r="J21" s="85">
        <v>29.82</v>
      </c>
      <c r="K21" s="41" t="s">
        <v>52</v>
      </c>
      <c r="L21" s="69" t="s">
        <v>158</v>
      </c>
    </row>
    <row r="22" spans="1:12" ht="30" customHeight="1">
      <c r="A22" s="78">
        <v>8</v>
      </c>
      <c r="B22" s="79" t="s">
        <v>53</v>
      </c>
      <c r="C22" s="80" t="s">
        <v>32</v>
      </c>
      <c r="D22" s="81" t="s">
        <v>163</v>
      </c>
      <c r="E22" s="82" t="s">
        <v>35</v>
      </c>
      <c r="F22" s="78" t="s">
        <v>36</v>
      </c>
      <c r="G22" s="83">
        <v>12.446</v>
      </c>
      <c r="H22" s="84">
        <v>10.279</v>
      </c>
      <c r="I22" s="90">
        <v>729.80899999999997</v>
      </c>
      <c r="J22" s="85">
        <v>145.96180000000001</v>
      </c>
      <c r="K22" s="86" t="s">
        <v>54</v>
      </c>
      <c r="L22" s="86" t="s">
        <v>155</v>
      </c>
    </row>
    <row r="23" spans="1:12" ht="30" customHeight="1">
      <c r="A23" s="78">
        <v>9</v>
      </c>
      <c r="B23" s="79" t="s">
        <v>55</v>
      </c>
      <c r="C23" s="80" t="s">
        <v>32</v>
      </c>
      <c r="D23" s="81" t="s">
        <v>163</v>
      </c>
      <c r="E23" s="82" t="s">
        <v>35</v>
      </c>
      <c r="F23" s="78" t="s">
        <v>36</v>
      </c>
      <c r="G23" s="83">
        <v>22.881</v>
      </c>
      <c r="H23" s="84">
        <v>21.452000000000002</v>
      </c>
      <c r="I23" s="90">
        <v>1523.0920000000001</v>
      </c>
      <c r="J23" s="85">
        <v>304.61840000000001</v>
      </c>
      <c r="K23" s="86" t="s">
        <v>56</v>
      </c>
      <c r="L23" s="86" t="s">
        <v>155</v>
      </c>
    </row>
    <row r="24" spans="1:12" ht="30" customHeight="1">
      <c r="A24" s="78">
        <v>10</v>
      </c>
      <c r="B24" s="79" t="s">
        <v>57</v>
      </c>
      <c r="C24" s="80" t="s">
        <v>32</v>
      </c>
      <c r="D24" s="81" t="s">
        <v>58</v>
      </c>
      <c r="E24" s="82" t="s">
        <v>35</v>
      </c>
      <c r="F24" s="78" t="s">
        <v>43</v>
      </c>
      <c r="G24" s="83">
        <v>6.6580000000000004</v>
      </c>
      <c r="H24" s="84">
        <v>6.4580000000000002</v>
      </c>
      <c r="I24" s="90">
        <v>458.51800000000003</v>
      </c>
      <c r="J24" s="85">
        <v>91.703600000000009</v>
      </c>
      <c r="K24" s="86" t="s">
        <v>59</v>
      </c>
      <c r="L24" s="86" t="s">
        <v>155</v>
      </c>
    </row>
    <row r="25" spans="1:12" ht="30" customHeight="1">
      <c r="A25" s="78">
        <v>11</v>
      </c>
      <c r="B25" s="30" t="s">
        <v>139</v>
      </c>
      <c r="C25" s="74" t="s">
        <v>32</v>
      </c>
      <c r="D25" s="75" t="s">
        <v>140</v>
      </c>
      <c r="E25" s="5" t="s">
        <v>35</v>
      </c>
      <c r="F25" s="2" t="s">
        <v>36</v>
      </c>
      <c r="G25" s="75">
        <v>41.738999999999997</v>
      </c>
      <c r="H25" s="30">
        <v>40.387999999999998</v>
      </c>
      <c r="I25" s="25">
        <v>2867.5479999999998</v>
      </c>
      <c r="J25" s="85">
        <v>573.50959999999998</v>
      </c>
      <c r="K25" s="76" t="s">
        <v>141</v>
      </c>
      <c r="L25" s="41" t="s">
        <v>155</v>
      </c>
    </row>
    <row r="26" spans="1:12" ht="30" customHeight="1">
      <c r="A26" s="78">
        <v>12</v>
      </c>
      <c r="B26" s="79" t="s">
        <v>60</v>
      </c>
      <c r="C26" s="80" t="s">
        <v>32</v>
      </c>
      <c r="D26" s="81" t="s">
        <v>61</v>
      </c>
      <c r="E26" s="82" t="s">
        <v>35</v>
      </c>
      <c r="F26" s="78" t="s">
        <v>62</v>
      </c>
      <c r="G26" s="83">
        <v>7.3</v>
      </c>
      <c r="H26" s="84">
        <v>6.4779999999999998</v>
      </c>
      <c r="I26" s="90">
        <v>459.93799999999999</v>
      </c>
      <c r="J26" s="85">
        <v>91.9876</v>
      </c>
      <c r="K26" s="86" t="s">
        <v>63</v>
      </c>
      <c r="L26" s="86" t="s">
        <v>155</v>
      </c>
    </row>
    <row r="27" spans="1:12" ht="23.25" customHeight="1">
      <c r="A27" s="56" t="s">
        <v>64</v>
      </c>
      <c r="B27" s="56"/>
      <c r="C27" s="56"/>
      <c r="D27" s="57"/>
      <c r="E27" s="56"/>
      <c r="F27" s="58"/>
      <c r="G27" s="59"/>
      <c r="H27" s="60">
        <v>119.45099999999998</v>
      </c>
      <c r="I27" s="61">
        <v>8481.0209999999988</v>
      </c>
      <c r="J27" s="61">
        <v>1696.2042000000001</v>
      </c>
      <c r="K27" s="64"/>
      <c r="L27" s="71"/>
    </row>
    <row r="28" spans="1:12" ht="118.5" customHeight="1">
      <c r="A28" s="20" t="s">
        <v>0</v>
      </c>
      <c r="B28" s="10" t="s">
        <v>2</v>
      </c>
      <c r="C28" s="29" t="s">
        <v>1</v>
      </c>
      <c r="D28" s="10" t="s">
        <v>3</v>
      </c>
      <c r="E28" s="1" t="s">
        <v>4</v>
      </c>
      <c r="F28" s="72" t="s">
        <v>5</v>
      </c>
      <c r="G28" s="10" t="s">
        <v>6</v>
      </c>
      <c r="H28" s="14" t="s">
        <v>7</v>
      </c>
      <c r="I28" s="23" t="s">
        <v>133</v>
      </c>
      <c r="J28" s="23" t="s">
        <v>142</v>
      </c>
      <c r="K28" s="41" t="s">
        <v>8</v>
      </c>
      <c r="L28" s="41" t="s">
        <v>152</v>
      </c>
    </row>
    <row r="29" spans="1:12" ht="30" customHeight="1">
      <c r="A29" s="2">
        <v>1</v>
      </c>
      <c r="B29" s="11" t="s">
        <v>66</v>
      </c>
      <c r="C29" s="29" t="s">
        <v>65</v>
      </c>
      <c r="D29" s="10" t="s">
        <v>67</v>
      </c>
      <c r="E29" s="14" t="s">
        <v>12</v>
      </c>
      <c r="F29" s="2" t="s">
        <v>68</v>
      </c>
      <c r="G29" s="19">
        <v>3.7509999999999999</v>
      </c>
      <c r="H29" s="18">
        <v>1.206</v>
      </c>
      <c r="I29" s="25">
        <v>85.625999999999991</v>
      </c>
      <c r="J29" s="24">
        <v>17.1252</v>
      </c>
      <c r="K29" s="41" t="s">
        <v>69</v>
      </c>
      <c r="L29" s="68"/>
    </row>
    <row r="30" spans="1:12" ht="30" customHeight="1">
      <c r="A30" s="2">
        <v>2</v>
      </c>
      <c r="B30" s="11" t="s">
        <v>70</v>
      </c>
      <c r="C30" s="29" t="s">
        <v>65</v>
      </c>
      <c r="D30" s="10" t="s">
        <v>71</v>
      </c>
      <c r="E30" s="14" t="s">
        <v>12</v>
      </c>
      <c r="F30" s="2" t="s">
        <v>43</v>
      </c>
      <c r="G30" s="19">
        <v>5.758</v>
      </c>
      <c r="H30" s="18">
        <v>2.87</v>
      </c>
      <c r="I30" s="25">
        <v>203.77</v>
      </c>
      <c r="J30" s="24">
        <v>40.754000000000005</v>
      </c>
      <c r="K30" s="41" t="s">
        <v>72</v>
      </c>
      <c r="L30" s="68"/>
    </row>
    <row r="31" spans="1:12" ht="30" customHeight="1">
      <c r="A31" s="2">
        <v>3</v>
      </c>
      <c r="B31" s="11" t="s">
        <v>73</v>
      </c>
      <c r="C31" s="29" t="s">
        <v>65</v>
      </c>
      <c r="D31" s="10" t="s">
        <v>71</v>
      </c>
      <c r="E31" s="14" t="s">
        <v>12</v>
      </c>
      <c r="F31" s="2" t="s">
        <v>43</v>
      </c>
      <c r="G31" s="19">
        <v>7.742</v>
      </c>
      <c r="H31" s="18">
        <v>2.37</v>
      </c>
      <c r="I31" s="25">
        <v>168.27</v>
      </c>
      <c r="J31" s="24">
        <v>33.654000000000003</v>
      </c>
      <c r="K31" s="41" t="s">
        <v>74</v>
      </c>
      <c r="L31" s="68"/>
    </row>
    <row r="32" spans="1:12">
      <c r="A32" s="56" t="s">
        <v>75</v>
      </c>
      <c r="B32" s="56"/>
      <c r="C32" s="56"/>
      <c r="D32" s="57"/>
      <c r="E32" s="56"/>
      <c r="F32" s="58"/>
      <c r="G32" s="59"/>
      <c r="H32" s="60">
        <v>6.4460000000000006</v>
      </c>
      <c r="I32" s="61">
        <v>457.66600000000005</v>
      </c>
      <c r="J32" s="61">
        <v>91.533200000000008</v>
      </c>
      <c r="K32" s="62"/>
      <c r="L32" s="71"/>
    </row>
    <row r="33" spans="1:12" ht="30" customHeight="1">
      <c r="A33" s="2">
        <v>1</v>
      </c>
      <c r="B33" s="11" t="s">
        <v>77</v>
      </c>
      <c r="C33" s="41" t="s">
        <v>76</v>
      </c>
      <c r="D33" s="10" t="s">
        <v>78</v>
      </c>
      <c r="E33" s="14" t="s">
        <v>12</v>
      </c>
      <c r="F33" s="2" t="s">
        <v>79</v>
      </c>
      <c r="G33" s="19">
        <v>6.9009999999999998</v>
      </c>
      <c r="H33" s="18">
        <v>4.2530000000000001</v>
      </c>
      <c r="I33" s="25">
        <v>301.96300000000002</v>
      </c>
      <c r="J33" s="24">
        <v>60.392600000000009</v>
      </c>
      <c r="K33" s="41" t="s">
        <v>80</v>
      </c>
      <c r="L33" s="41" t="s">
        <v>155</v>
      </c>
    </row>
    <row r="34" spans="1:12" ht="30" customHeight="1">
      <c r="A34" s="2">
        <v>2</v>
      </c>
      <c r="B34" s="11" t="s">
        <v>81</v>
      </c>
      <c r="C34" s="41" t="s">
        <v>76</v>
      </c>
      <c r="D34" s="10" t="s">
        <v>71</v>
      </c>
      <c r="E34" s="14" t="s">
        <v>12</v>
      </c>
      <c r="F34" s="2" t="s">
        <v>82</v>
      </c>
      <c r="G34" s="19">
        <v>8.9130000000000003</v>
      </c>
      <c r="H34" s="18">
        <v>5.7960000000000003</v>
      </c>
      <c r="I34" s="25">
        <v>411.51600000000002</v>
      </c>
      <c r="J34" s="24">
        <v>82.303200000000004</v>
      </c>
      <c r="K34" s="41" t="s">
        <v>83</v>
      </c>
      <c r="L34" s="41" t="s">
        <v>155</v>
      </c>
    </row>
    <row r="35" spans="1:12" ht="30" customHeight="1">
      <c r="A35" s="2">
        <v>3</v>
      </c>
      <c r="B35" s="11" t="s">
        <v>84</v>
      </c>
      <c r="C35" s="41" t="s">
        <v>76</v>
      </c>
      <c r="D35" s="10" t="s">
        <v>71</v>
      </c>
      <c r="E35" s="14" t="s">
        <v>12</v>
      </c>
      <c r="F35" s="2" t="s">
        <v>79</v>
      </c>
      <c r="G35" s="19">
        <v>12.826000000000001</v>
      </c>
      <c r="H35" s="18">
        <v>12.478999999999999</v>
      </c>
      <c r="I35" s="25">
        <v>886.0089999999999</v>
      </c>
      <c r="J35" s="24">
        <v>177.20179999999999</v>
      </c>
      <c r="K35" s="41" t="s">
        <v>85</v>
      </c>
      <c r="L35" s="41" t="s">
        <v>155</v>
      </c>
    </row>
    <row r="36" spans="1:12" ht="30" customHeight="1">
      <c r="A36" s="2">
        <v>4</v>
      </c>
      <c r="B36" s="11" t="s">
        <v>86</v>
      </c>
      <c r="C36" s="41" t="s">
        <v>76</v>
      </c>
      <c r="D36" s="10" t="s">
        <v>71</v>
      </c>
      <c r="E36" s="14" t="s">
        <v>12</v>
      </c>
      <c r="F36" s="2" t="s">
        <v>79</v>
      </c>
      <c r="G36" s="19">
        <v>4.2270000000000003</v>
      </c>
      <c r="H36" s="18">
        <v>2.08</v>
      </c>
      <c r="I36" s="25">
        <v>147.68</v>
      </c>
      <c r="J36" s="24">
        <v>29.536000000000001</v>
      </c>
      <c r="K36" s="42" t="s">
        <v>87</v>
      </c>
      <c r="L36" s="41" t="s">
        <v>155</v>
      </c>
    </row>
    <row r="37" spans="1:12" ht="30" customHeight="1">
      <c r="A37" s="2">
        <v>5</v>
      </c>
      <c r="B37" s="11" t="s">
        <v>88</v>
      </c>
      <c r="C37" s="41" t="s">
        <v>76</v>
      </c>
      <c r="D37" s="10" t="s">
        <v>71</v>
      </c>
      <c r="E37" s="14" t="s">
        <v>12</v>
      </c>
      <c r="F37" s="2" t="s">
        <v>79</v>
      </c>
      <c r="G37" s="48">
        <v>4.6539999999999999</v>
      </c>
      <c r="H37" s="18">
        <v>4.6559999999999997</v>
      </c>
      <c r="I37" s="25">
        <v>330.57599999999996</v>
      </c>
      <c r="J37" s="24">
        <v>66.115200000000002</v>
      </c>
      <c r="K37" s="41" t="s">
        <v>89</v>
      </c>
      <c r="L37" s="41" t="s">
        <v>155</v>
      </c>
    </row>
    <row r="38" spans="1:12" ht="30" customHeight="1">
      <c r="A38" s="2">
        <v>6</v>
      </c>
      <c r="B38" s="11" t="s">
        <v>90</v>
      </c>
      <c r="C38" s="41" t="s">
        <v>76</v>
      </c>
      <c r="D38" s="10" t="s">
        <v>71</v>
      </c>
      <c r="E38" s="14" t="s">
        <v>12</v>
      </c>
      <c r="F38" s="2" t="s">
        <v>79</v>
      </c>
      <c r="G38" s="19">
        <v>4.5609999999999999</v>
      </c>
      <c r="H38" s="18">
        <v>4.5609999999999999</v>
      </c>
      <c r="I38" s="25">
        <v>323.83100000000002</v>
      </c>
      <c r="J38" s="24">
        <v>64.766200000000012</v>
      </c>
      <c r="K38" s="41" t="s">
        <v>91</v>
      </c>
      <c r="L38" s="41" t="s">
        <v>155</v>
      </c>
    </row>
    <row r="39" spans="1:12" ht="30" customHeight="1">
      <c r="A39" s="2">
        <v>7</v>
      </c>
      <c r="B39" s="11" t="s">
        <v>92</v>
      </c>
      <c r="C39" s="41" t="s">
        <v>76</v>
      </c>
      <c r="D39" s="10" t="s">
        <v>71</v>
      </c>
      <c r="E39" s="14" t="s">
        <v>12</v>
      </c>
      <c r="F39" s="2" t="s">
        <v>79</v>
      </c>
      <c r="G39" s="19">
        <v>4.9349999999999996</v>
      </c>
      <c r="H39" s="18">
        <v>4.9349999999999996</v>
      </c>
      <c r="I39" s="25">
        <v>350.38499999999999</v>
      </c>
      <c r="J39" s="24">
        <v>70.076999999999998</v>
      </c>
      <c r="K39" s="41" t="s">
        <v>93</v>
      </c>
      <c r="L39" s="41" t="s">
        <v>155</v>
      </c>
    </row>
    <row r="40" spans="1:12" ht="30" customHeight="1">
      <c r="A40" s="2">
        <v>8</v>
      </c>
      <c r="B40" s="11" t="s">
        <v>94</v>
      </c>
      <c r="C40" s="41" t="s">
        <v>76</v>
      </c>
      <c r="D40" s="10" t="s">
        <v>71</v>
      </c>
      <c r="E40" s="14" t="s">
        <v>12</v>
      </c>
      <c r="F40" s="2" t="s">
        <v>79</v>
      </c>
      <c r="G40" s="19">
        <v>8.4659999999999993</v>
      </c>
      <c r="H40" s="18">
        <v>8.4149999999999991</v>
      </c>
      <c r="I40" s="25">
        <v>597.46499999999992</v>
      </c>
      <c r="J40" s="25">
        <v>119.49299999999999</v>
      </c>
      <c r="K40" s="41" t="s">
        <v>95</v>
      </c>
      <c r="L40" s="41" t="s">
        <v>155</v>
      </c>
    </row>
    <row r="41" spans="1:12">
      <c r="A41" s="56" t="s">
        <v>96</v>
      </c>
      <c r="B41" s="56"/>
      <c r="C41" s="56"/>
      <c r="D41" s="57"/>
      <c r="E41" s="56"/>
      <c r="F41" s="58"/>
      <c r="G41" s="59"/>
      <c r="H41" s="60">
        <v>47.174999999999997</v>
      </c>
      <c r="I41" s="61">
        <v>3349.4250000000002</v>
      </c>
      <c r="J41" s="61">
        <v>669.88499999999999</v>
      </c>
      <c r="K41" s="63"/>
      <c r="L41" s="71"/>
    </row>
    <row r="42" spans="1:12" ht="39.950000000000003" customHeight="1">
      <c r="A42" s="2">
        <v>1</v>
      </c>
      <c r="B42" s="11" t="s">
        <v>98</v>
      </c>
      <c r="C42" s="29" t="s">
        <v>97</v>
      </c>
      <c r="D42" s="10" t="s">
        <v>99</v>
      </c>
      <c r="E42" s="17" t="s">
        <v>100</v>
      </c>
      <c r="F42" s="2" t="s">
        <v>68</v>
      </c>
      <c r="G42" s="48">
        <v>5.5830000000000002</v>
      </c>
      <c r="H42" s="18">
        <v>1.389</v>
      </c>
      <c r="I42" s="25">
        <v>98.619</v>
      </c>
      <c r="J42" s="24">
        <v>19.723800000000001</v>
      </c>
      <c r="K42" s="41" t="s">
        <v>101</v>
      </c>
      <c r="L42" s="69" t="s">
        <v>158</v>
      </c>
    </row>
    <row r="43" spans="1:12" ht="39.950000000000003" customHeight="1">
      <c r="A43" s="2">
        <v>2</v>
      </c>
      <c r="B43" s="13" t="s">
        <v>102</v>
      </c>
      <c r="C43" s="29" t="s">
        <v>97</v>
      </c>
      <c r="D43" s="10" t="s">
        <v>103</v>
      </c>
      <c r="E43" s="14" t="s">
        <v>12</v>
      </c>
      <c r="F43" s="2" t="s">
        <v>22</v>
      </c>
      <c r="G43" s="19">
        <v>3.7040000000000002</v>
      </c>
      <c r="H43" s="18">
        <v>3.7040000000000002</v>
      </c>
      <c r="I43" s="25">
        <v>262.98400000000004</v>
      </c>
      <c r="J43" s="24">
        <v>52.596800000000009</v>
      </c>
      <c r="K43" s="43" t="s">
        <v>104</v>
      </c>
      <c r="L43" s="69" t="s">
        <v>158</v>
      </c>
    </row>
    <row r="44" spans="1:12" ht="39.950000000000003" customHeight="1">
      <c r="A44" s="2">
        <v>3</v>
      </c>
      <c r="B44" s="11" t="s">
        <v>105</v>
      </c>
      <c r="C44" s="29" t="s">
        <v>97</v>
      </c>
      <c r="D44" s="10" t="s">
        <v>157</v>
      </c>
      <c r="E44" s="14" t="s">
        <v>12</v>
      </c>
      <c r="F44" s="2" t="s">
        <v>36</v>
      </c>
      <c r="G44" s="19">
        <v>6.3929999999999998</v>
      </c>
      <c r="H44" s="18">
        <v>6.1529999999999996</v>
      </c>
      <c r="I44" s="25">
        <v>436.86299999999994</v>
      </c>
      <c r="J44" s="24">
        <v>87.372599999999991</v>
      </c>
      <c r="K44" s="43" t="s">
        <v>106</v>
      </c>
      <c r="L44" s="69" t="s">
        <v>158</v>
      </c>
    </row>
    <row r="45" spans="1:12">
      <c r="A45" s="56" t="s">
        <v>107</v>
      </c>
      <c r="B45" s="56"/>
      <c r="C45" s="56"/>
      <c r="D45" s="57"/>
      <c r="E45" s="56"/>
      <c r="F45" s="58"/>
      <c r="G45" s="59"/>
      <c r="H45" s="60">
        <v>11.245999999999999</v>
      </c>
      <c r="I45" s="61">
        <v>798.46600000000001</v>
      </c>
      <c r="J45" s="61">
        <v>159.69319999999999</v>
      </c>
      <c r="K45" s="63"/>
      <c r="L45" s="71"/>
    </row>
    <row r="46" spans="1:12" ht="39.950000000000003" customHeight="1">
      <c r="A46" s="2">
        <v>1</v>
      </c>
      <c r="B46" s="11" t="s">
        <v>109</v>
      </c>
      <c r="C46" s="29" t="s">
        <v>108</v>
      </c>
      <c r="D46" s="10" t="s">
        <v>110</v>
      </c>
      <c r="E46" s="17" t="s">
        <v>21</v>
      </c>
      <c r="F46" s="2" t="s">
        <v>51</v>
      </c>
      <c r="G46" s="48">
        <v>7.5170000000000003</v>
      </c>
      <c r="H46" s="18">
        <v>1.7609999999999999</v>
      </c>
      <c r="I46" s="26">
        <v>125.03099999999999</v>
      </c>
      <c r="J46" s="26">
        <v>25.0062</v>
      </c>
      <c r="K46" s="43" t="s">
        <v>111</v>
      </c>
      <c r="L46" s="69" t="s">
        <v>158</v>
      </c>
    </row>
    <row r="47" spans="1:12">
      <c r="A47" s="56" t="s">
        <v>112</v>
      </c>
      <c r="B47" s="56"/>
      <c r="C47" s="56"/>
      <c r="D47" s="57"/>
      <c r="E47" s="56"/>
      <c r="F47" s="58"/>
      <c r="G47" s="59"/>
      <c r="H47" s="60">
        <v>1.7609999999999999</v>
      </c>
      <c r="I47" s="61">
        <v>125.03099999999999</v>
      </c>
      <c r="J47" s="61">
        <v>25.0062</v>
      </c>
      <c r="K47" s="62"/>
      <c r="L47" s="71"/>
    </row>
    <row r="48" spans="1:12" ht="39.950000000000003" customHeight="1">
      <c r="A48" s="2">
        <v>1</v>
      </c>
      <c r="B48" s="12" t="s">
        <v>115</v>
      </c>
      <c r="C48" s="29" t="s">
        <v>113</v>
      </c>
      <c r="D48" s="53" t="s">
        <v>116</v>
      </c>
      <c r="E48" s="6" t="s">
        <v>114</v>
      </c>
      <c r="F48" s="6"/>
      <c r="G48" s="50">
        <v>3.2690000000000001</v>
      </c>
      <c r="H48" s="22">
        <v>1.8160000000000001</v>
      </c>
      <c r="I48" s="77">
        <v>128.93600000000001</v>
      </c>
      <c r="J48" s="27">
        <v>25.787200000000002</v>
      </c>
      <c r="K48" s="43" t="s">
        <v>117</v>
      </c>
      <c r="L48" s="69" t="s">
        <v>158</v>
      </c>
    </row>
    <row r="49" spans="1:12" ht="30" customHeight="1">
      <c r="A49" s="2">
        <v>2</v>
      </c>
      <c r="B49" s="12" t="s">
        <v>118</v>
      </c>
      <c r="C49" s="29" t="s">
        <v>113</v>
      </c>
      <c r="D49" s="53" t="s">
        <v>116</v>
      </c>
      <c r="E49" s="6" t="s">
        <v>114</v>
      </c>
      <c r="F49" s="6" t="s">
        <v>68</v>
      </c>
      <c r="G49" s="50">
        <v>3.6219999999999999</v>
      </c>
      <c r="H49" s="22">
        <v>3.23</v>
      </c>
      <c r="I49" s="77">
        <v>229.33</v>
      </c>
      <c r="J49" s="27">
        <v>45.866000000000007</v>
      </c>
      <c r="K49" s="43" t="s">
        <v>117</v>
      </c>
      <c r="L49" s="68"/>
    </row>
    <row r="50" spans="1:12" ht="30" customHeight="1">
      <c r="A50" s="2">
        <v>3</v>
      </c>
      <c r="B50" s="12" t="s">
        <v>119</v>
      </c>
      <c r="C50" s="29" t="s">
        <v>113</v>
      </c>
      <c r="D50" s="53" t="s">
        <v>120</v>
      </c>
      <c r="E50" s="6" t="s">
        <v>114</v>
      </c>
      <c r="F50" s="6" t="s">
        <v>68</v>
      </c>
      <c r="G50" s="50">
        <v>3.1360000000000001</v>
      </c>
      <c r="H50" s="22">
        <v>2.2000000000000002</v>
      </c>
      <c r="I50" s="77">
        <v>156.20000000000002</v>
      </c>
      <c r="J50" s="27">
        <v>31.240000000000006</v>
      </c>
      <c r="K50" s="43" t="s">
        <v>121</v>
      </c>
      <c r="L50" s="68"/>
    </row>
    <row r="51" spans="1:12" ht="30" customHeight="1">
      <c r="A51" s="2">
        <v>4</v>
      </c>
      <c r="B51" s="12" t="s">
        <v>122</v>
      </c>
      <c r="C51" s="29" t="s">
        <v>113</v>
      </c>
      <c r="D51" s="53" t="s">
        <v>120</v>
      </c>
      <c r="E51" s="6" t="s">
        <v>114</v>
      </c>
      <c r="F51" s="6" t="s">
        <v>68</v>
      </c>
      <c r="G51" s="50">
        <v>4.4870000000000001</v>
      </c>
      <c r="H51" s="22">
        <v>4.3310000000000004</v>
      </c>
      <c r="I51" s="77">
        <v>307.50100000000003</v>
      </c>
      <c r="J51" s="27">
        <v>61.500200000000007</v>
      </c>
      <c r="K51" s="43" t="s">
        <v>123</v>
      </c>
      <c r="L51" s="68"/>
    </row>
    <row r="52" spans="1:12" ht="30" customHeight="1">
      <c r="A52" s="2">
        <v>5</v>
      </c>
      <c r="B52" s="12" t="s">
        <v>124</v>
      </c>
      <c r="C52" s="29" t="s">
        <v>113</v>
      </c>
      <c r="D52" s="53" t="s">
        <v>120</v>
      </c>
      <c r="E52" s="6" t="s">
        <v>114</v>
      </c>
      <c r="F52" s="3" t="s">
        <v>13</v>
      </c>
      <c r="G52" s="50">
        <v>3.177</v>
      </c>
      <c r="H52" s="22">
        <v>3.1419999999999999</v>
      </c>
      <c r="I52" s="77">
        <v>223.08199999999999</v>
      </c>
      <c r="J52" s="27">
        <v>44.616399999999999</v>
      </c>
      <c r="K52" s="43" t="s">
        <v>125</v>
      </c>
      <c r="L52" s="68"/>
    </row>
    <row r="53" spans="1:12" ht="30" customHeight="1">
      <c r="A53" s="2">
        <v>6</v>
      </c>
      <c r="B53" s="12" t="s">
        <v>126</v>
      </c>
      <c r="C53" s="29" t="s">
        <v>113</v>
      </c>
      <c r="D53" s="52" t="s">
        <v>159</v>
      </c>
      <c r="E53" s="6" t="s">
        <v>114</v>
      </c>
      <c r="F53" s="3" t="s">
        <v>68</v>
      </c>
      <c r="G53" s="50">
        <v>3.94</v>
      </c>
      <c r="H53" s="22">
        <v>3.774</v>
      </c>
      <c r="I53" s="77">
        <v>267.95400000000001</v>
      </c>
      <c r="J53" s="27">
        <v>53.590800000000002</v>
      </c>
      <c r="K53" s="43" t="s">
        <v>127</v>
      </c>
      <c r="L53" s="68"/>
    </row>
    <row r="54" spans="1:12" ht="30" customHeight="1">
      <c r="A54" s="2">
        <v>7</v>
      </c>
      <c r="B54" s="12" t="s">
        <v>128</v>
      </c>
      <c r="C54" s="29" t="s">
        <v>113</v>
      </c>
      <c r="D54" s="52" t="s">
        <v>159</v>
      </c>
      <c r="E54" s="7" t="s">
        <v>129</v>
      </c>
      <c r="F54" s="7"/>
      <c r="G54" s="49">
        <v>8.0830000000000002</v>
      </c>
      <c r="H54" s="22">
        <v>5.7</v>
      </c>
      <c r="I54" s="77">
        <v>404.7</v>
      </c>
      <c r="J54" s="27">
        <v>80.94</v>
      </c>
      <c r="K54" s="43" t="s">
        <v>130</v>
      </c>
      <c r="L54" s="68"/>
    </row>
    <row r="55" spans="1:12">
      <c r="A55" s="56" t="s">
        <v>131</v>
      </c>
      <c r="B55" s="56"/>
      <c r="C55" s="56"/>
      <c r="D55" s="57"/>
      <c r="E55" s="56"/>
      <c r="F55" s="58"/>
      <c r="G55" s="59"/>
      <c r="H55" s="60">
        <v>24.193000000000001</v>
      </c>
      <c r="I55" s="61">
        <v>1717.703</v>
      </c>
      <c r="J55" s="61">
        <v>343.54060000000004</v>
      </c>
      <c r="K55" s="66"/>
      <c r="L55" s="71"/>
    </row>
    <row r="56" spans="1:12" ht="21.75" customHeight="1">
      <c r="A56" s="109" t="s">
        <v>132</v>
      </c>
      <c r="B56" s="110"/>
      <c r="C56" s="110"/>
      <c r="D56" s="110"/>
      <c r="E56" s="111"/>
      <c r="F56" s="58"/>
      <c r="G56" s="59"/>
      <c r="H56" s="60">
        <v>230.57799999999997</v>
      </c>
      <c r="I56" s="100">
        <v>16371.037999999997</v>
      </c>
      <c r="J56" s="101"/>
      <c r="K56" s="67"/>
      <c r="L56" s="71"/>
    </row>
    <row r="57" spans="1:12" ht="32.25" customHeight="1"/>
    <row r="58" spans="1:12">
      <c r="A58" s="31" t="s">
        <v>165</v>
      </c>
      <c r="B58" s="32"/>
      <c r="C58" s="32"/>
      <c r="D58" s="32"/>
      <c r="E58" s="32"/>
      <c r="F58" s="39"/>
      <c r="G58" s="33"/>
      <c r="H58" s="34"/>
      <c r="I58" s="34"/>
      <c r="J58" s="88"/>
      <c r="K58" s="44"/>
    </row>
    <row r="59" spans="1:12">
      <c r="A59" s="31" t="s">
        <v>166</v>
      </c>
      <c r="B59" s="32"/>
      <c r="C59" s="32"/>
      <c r="D59" s="32"/>
      <c r="E59" s="32"/>
      <c r="F59" s="39"/>
      <c r="G59" s="33"/>
      <c r="H59" s="34"/>
      <c r="I59" s="34"/>
      <c r="J59" s="88"/>
      <c r="K59" s="44"/>
    </row>
    <row r="60" spans="1:12">
      <c r="A60" s="31"/>
      <c r="B60" s="32"/>
      <c r="C60" s="32"/>
      <c r="D60" s="32"/>
      <c r="E60" s="32"/>
      <c r="F60" s="39"/>
      <c r="G60" s="33"/>
      <c r="H60" s="34"/>
      <c r="I60" s="34"/>
      <c r="J60" s="88"/>
      <c r="K60" s="44"/>
    </row>
    <row r="61" spans="1:12" ht="141.75" customHeight="1">
      <c r="A61" s="102" t="s">
        <v>148</v>
      </c>
      <c r="B61" s="102"/>
      <c r="C61" s="102"/>
      <c r="D61" s="54" t="s">
        <v>149</v>
      </c>
      <c r="E61" s="21" t="s">
        <v>150</v>
      </c>
      <c r="F61" s="112" t="s">
        <v>160</v>
      </c>
      <c r="G61" s="112"/>
      <c r="H61" s="91">
        <v>71</v>
      </c>
      <c r="I61" s="92"/>
      <c r="J61" s="89"/>
      <c r="K61" s="44"/>
    </row>
    <row r="62" spans="1:12">
      <c r="A62" s="103" t="s">
        <v>9</v>
      </c>
      <c r="B62" s="104"/>
      <c r="C62" s="105"/>
      <c r="D62" s="55">
        <v>8</v>
      </c>
      <c r="E62" s="35">
        <v>20.307000000000002</v>
      </c>
      <c r="F62" s="112">
        <v>1441.7970000000003</v>
      </c>
      <c r="G62" s="112"/>
      <c r="H62" s="93"/>
      <c r="I62" s="92"/>
      <c r="J62" s="89"/>
      <c r="K62" s="44"/>
    </row>
    <row r="63" spans="1:12">
      <c r="A63" s="103" t="s">
        <v>32</v>
      </c>
      <c r="B63" s="104"/>
      <c r="C63" s="105"/>
      <c r="D63" s="55">
        <v>12</v>
      </c>
      <c r="E63" s="35">
        <v>119.45099999999999</v>
      </c>
      <c r="F63" s="112">
        <v>8481.0209999999988</v>
      </c>
      <c r="G63" s="112"/>
      <c r="H63" s="93"/>
      <c r="I63" s="92"/>
      <c r="J63" s="89"/>
      <c r="K63" s="44"/>
    </row>
    <row r="64" spans="1:12">
      <c r="A64" s="103" t="s">
        <v>65</v>
      </c>
      <c r="B64" s="104"/>
      <c r="C64" s="105"/>
      <c r="D64" s="55">
        <v>3</v>
      </c>
      <c r="E64" s="35">
        <v>6.4459999999999997</v>
      </c>
      <c r="F64" s="112">
        <v>457.666</v>
      </c>
      <c r="G64" s="112"/>
      <c r="H64" s="93"/>
      <c r="I64" s="92"/>
      <c r="J64" s="89"/>
      <c r="K64" s="44"/>
    </row>
    <row r="65" spans="1:11">
      <c r="A65" s="103" t="s">
        <v>76</v>
      </c>
      <c r="B65" s="104"/>
      <c r="C65" s="105"/>
      <c r="D65" s="55">
        <v>8</v>
      </c>
      <c r="E65" s="35">
        <v>47.174999999999997</v>
      </c>
      <c r="F65" s="112">
        <v>3349.4249999999997</v>
      </c>
      <c r="G65" s="112"/>
      <c r="H65" s="93"/>
      <c r="I65" s="92"/>
      <c r="J65" s="89"/>
      <c r="K65" s="44"/>
    </row>
    <row r="66" spans="1:11">
      <c r="A66" s="103" t="s">
        <v>97</v>
      </c>
      <c r="B66" s="104"/>
      <c r="C66" s="105"/>
      <c r="D66" s="55">
        <v>3</v>
      </c>
      <c r="E66" s="35">
        <v>11.246</v>
      </c>
      <c r="F66" s="112">
        <v>798.46600000000001</v>
      </c>
      <c r="G66" s="112"/>
      <c r="H66" s="94"/>
      <c r="I66" s="95"/>
      <c r="J66" s="37"/>
      <c r="K66" s="44"/>
    </row>
    <row r="67" spans="1:11">
      <c r="A67" s="103" t="s">
        <v>108</v>
      </c>
      <c r="B67" s="104"/>
      <c r="C67" s="105"/>
      <c r="D67" s="55">
        <v>1</v>
      </c>
      <c r="E67" s="35">
        <v>1.76</v>
      </c>
      <c r="F67" s="112">
        <v>124.96</v>
      </c>
      <c r="G67" s="112"/>
      <c r="H67" s="96"/>
      <c r="I67" s="97"/>
      <c r="J67" s="37"/>
      <c r="K67" s="44"/>
    </row>
    <row r="68" spans="1:11">
      <c r="A68" s="103" t="s">
        <v>113</v>
      </c>
      <c r="B68" s="104"/>
      <c r="C68" s="105"/>
      <c r="D68" s="55">
        <v>7</v>
      </c>
      <c r="E68" s="35">
        <v>24.193000000000001</v>
      </c>
      <c r="F68" s="112">
        <v>1717.7030000000002</v>
      </c>
      <c r="G68" s="112"/>
      <c r="H68" s="96"/>
      <c r="I68" s="97"/>
      <c r="J68" s="36"/>
      <c r="K68" s="44"/>
    </row>
    <row r="69" spans="1:11">
      <c r="A69" s="102" t="s">
        <v>151</v>
      </c>
      <c r="B69" s="102"/>
      <c r="C69" s="102"/>
      <c r="D69" s="55">
        <f>SUM(D62:D68)</f>
        <v>42</v>
      </c>
      <c r="E69" s="35">
        <v>230.57799999999997</v>
      </c>
      <c r="F69" s="112">
        <v>16371.037999999997</v>
      </c>
      <c r="G69" s="112"/>
      <c r="H69" s="98">
        <v>16371.037999999999</v>
      </c>
      <c r="I69" s="99"/>
      <c r="J69" s="89"/>
      <c r="K69" s="44"/>
    </row>
  </sheetData>
  <mergeCells count="24">
    <mergeCell ref="A3:L3"/>
    <mergeCell ref="A2:L2"/>
    <mergeCell ref="H1:L1"/>
    <mergeCell ref="A61:C61"/>
    <mergeCell ref="A62:C62"/>
    <mergeCell ref="A56:E56"/>
    <mergeCell ref="F61:G61"/>
    <mergeCell ref="F62:G62"/>
    <mergeCell ref="H69:I69"/>
    <mergeCell ref="I56:J56"/>
    <mergeCell ref="A69:C69"/>
    <mergeCell ref="A63:C63"/>
    <mergeCell ref="A64:C64"/>
    <mergeCell ref="A65:C65"/>
    <mergeCell ref="A66:C66"/>
    <mergeCell ref="A67:C67"/>
    <mergeCell ref="A68:C68"/>
    <mergeCell ref="F68:G68"/>
    <mergeCell ref="F69:G69"/>
    <mergeCell ref="F63:G63"/>
    <mergeCell ref="F64:G64"/>
    <mergeCell ref="F65:G65"/>
    <mergeCell ref="F66:G66"/>
    <mergeCell ref="F67:G67"/>
  </mergeCells>
  <pageMargins left="0.36" right="0.16" top="0.27" bottom="0.28999999999999998" header="0.22" footer="0.25"/>
  <pageSetup paperSize="9" scale="85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Pitakova</cp:lastModifiedBy>
  <cp:lastPrinted>2024-07-23T08:41:25Z</cp:lastPrinted>
  <dcterms:created xsi:type="dcterms:W3CDTF">2024-06-24T14:17:50Z</dcterms:created>
  <dcterms:modified xsi:type="dcterms:W3CDTF">2024-07-25T11:11:34Z</dcterms:modified>
</cp:coreProperties>
</file>